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<sst xmlns="http://schemas.openxmlformats.org/spreadsheetml/2006/main" count="27" uniqueCount="27">
  <si>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</si>
  <si>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ICN150</t>
  </si>
  <si>
    <t xml:space="preserve">Ud</t>
  </si>
  <si>
    <t xml:space="preserve">Unidade exterior de ar condicionado, sistema ar-ar multi-split.</t>
  </si>
  <si>
    <r>
      <rPr>
        <b/>
        <sz val="8.25"/>
        <color rgb="FF000000"/>
        <rFont val="Arial"/>
        <family val="2"/>
      </rPr>
      <t xml:space="preserve">Unidade exterior de ar condicionado, sistema ar-ar multi-split, para gás R-410A, bomba de calor, com tecnologia Micro Inverter, gama semi-industrial (PAC), alimentação monofásica (230V/50Hz), modelo FDC100VN "MITSUBISHI HEAVY INDUSTRIES", potência frigorífica nominal 10 kW, potência calorífica nominal 11,2 kW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</si>
  <si>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</si>
  <si>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</si>
  <si>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</si>
  <si>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</si>
  <si>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</si>
  <si>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</si>
  <si>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mt42mhi165a</t>
  </si>
  <si>
    <t xml:space="preserve">Ud</t>
  </si>
  <si>
    <t xml:space="preserve">Unidade exterior de ar condicionado, sistema ar-ar multi-split, para gás R-410A, bomba de calor, com tecnologia Micro Inverter, gama semi-industrial (PAC), alimentação monofásica (230V/50Hz), modelo FDC100VN "MITSUBISHI HEAVY INDUSTRIES", potência frigorífica nominal 10 kW (temperatura de bolbo seco 35°C, temperatura de bolbo húmido 24°C), potência calorífica nominal 11,2 kW (temperatura de bolbo húmido 6°C), com compressor de tipo rotativo, de 845x970x370 mm, nível sonoro 49 dBA e caudal de ar 4500 m³/h.</t>
  </si>
  <si>
    <t xml:space="preserve">mt42mhi161a</t>
  </si>
  <si>
    <t xml:space="preserve">Ud</t>
  </si>
  <si>
    <t xml:space="preserve">Kit de distribuição de tubagens, DIS-WA 1 "MITSUBISHI HEAVY INDUSTRIES".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</si>
  <si>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</si>
  <si>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</si>
  <si>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</si>
  <si>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</si>
  <si>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</si>
  <si>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</si>
  <si>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</si>
  <si>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</si>
  <si>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936,02€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</si>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</sst>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89" customWidth="1"/>
    <col min="5" max="5" width="28.56" customWidth="1"/>
    <col min="6" max="6" width="11.90" customWidth="1"/>
    <col min="7" max="7" width="1.87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2470.000000</v>
      </c>
      <c r="J8" s="16"/>
      <c r="K8" s="16">
        <f ca="1">ROUND(INDIRECT(ADDRESS(ROW()+(0), COLUMN()+(-4), 1))*INDIRECT(ADDRESS(ROW()+(0), COLUMN()+(-2), 1)), 2)</f>
        <v>2470.000000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118.000000</v>
      </c>
      <c r="J9" s="20"/>
      <c r="K9" s="20">
        <f ca="1">ROUND(INDIRECT(ADDRESS(ROW()+(0), COLUMN()+(-4), 1))*INDIRECT(ADDRESS(ROW()+(0), COLUMN()+(-2), 1)), 2)</f>
        <v>118.000000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1.002000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17.440000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1.002000</v>
      </c>
      <c r="H11" s="23"/>
      <c r="I11" s="24">
        <v>16.420000</v>
      </c>
      <c r="J11" s="24"/>
      <c r="K11" s="24">
        <f ca="1">ROUND(INDIRECT(ADDRESS(ROW()+(0), COLUMN()+(-4), 1))*INDIRECT(ADDRESS(ROW()+(0), COLUMN()+(-2), 1)), 2)</f>
        <v>16.450000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2621.890000</v>
      </c>
      <c r="J12" s="28"/>
      <c r="K12" s="28">
        <f ca="1">ROUND(INDIRECT(ADDRESS(ROW()+(0), COLUMN()+(-4), 1))*INDIRECT(ADDRESS(ROW()+(0), COLUMN()+(-2), 1))/100, 2)</f>
        <v>52.440000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2674.330000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