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<sst xmlns="http://schemas.openxmlformats.org/spreadsheetml/2006/main" count="27" uniqueCount="27">
  <si>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</si>
  <si>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ICN020</t>
  </si>
  <si>
    <t xml:space="preserve">Ud</t>
  </si>
  <si>
    <t xml:space="preserve">Equipamento de ar condicionado com unidade interior de parede, sistema ar-ar split 1x1.</t>
  </si>
  <si>
    <r>
      <rPr>
        <sz val="8.25"/>
        <color rgb="FF000000"/>
        <rFont val="Arial"/>
        <family val="2"/>
      </rPr>
      <t xml:space="preserve">Equipamento de ar condicionado, sistema ar-ar split 1x1, para gás R-32, bomba de calor, gama doméstica (RAC), alimentação monofásica (230V/50Hz), modelo Diamond SRK20ZSX-WF "MITSUBISHI HEAVY INDUSTRIES", potência frigorífica nominal 2 kW (temperatura de bolbo seco no interior 27°C, temperatura de bolbo húmido no interior 19°C, temperatura de bolbo seco no exterior 35°C, temperatura de bolbo húmido no exterior 24°C), potência calorífica nominal 2,7 kW (temperatura de bolbo seco no interior 20°C, temperatura de bolbo húmido no exterior 6°C), SEER 10 (classe A+++), SCOP 6,7 (classe A+++), EER 6,45 (classe A), COP 5,74 (classe A), formado por uma unidade interior de parede SRK20ZSX-WF, de 305x920x220 mm, peso 13 kg, nível sonoro (velocidade ultra baixa) 19 dBA, caudal de ar (velocidade elevada) 678 m³/h, com filtro alergénico, filtro desodorizante fotocatalítico, detector de presença, capacidade de movimento vertical e horizontal das aletas, adaptador com comunicação via Wi-Fi para controlo desde um smartphone ou tablet, e controlo sem fios, com programador semanal, modelo Weekly Timer, e uma unidade exterior SRC20ZSX-W, de 640x800x290 mm, peso 43 kg, nível sonoro 43 dBA e caudal de ar 1860 m³/h, com controlo de condensação. Inclusive elementos anti-vibratórios e suportes de parede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</si>
  <si>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</si>
  <si>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</si>
  <si>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</si>
  <si>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</si>
  <si>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</si>
  <si>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</si>
  <si>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mt42mhi037aia</t>
  </si>
  <si>
    <t xml:space="preserve">Ud</t>
  </si>
  <si>
    <t xml:space="preserve">Equipamento de ar condicionado, sistema ar-ar split 1x1, para gás R-32, bomba de calor, gama doméstica (RAC), alimentação monofásica (230V/50Hz), modelo Diamond SRK20ZSX-WF "MITSUBISHI HEAVY INDUSTRIES", potência frigorífica nominal 2 kW (temperatura de bolbo seco no interior 27°C, temperatura de bolbo húmido no interior 19°C, temperatura de bolbo seco no exterior 35°C, temperatura de bolbo húmido no exterior 24°C), potência calorífica nominal 2,7 kW (temperatura de bolbo seco no interior 20°C, temperatura de bolbo húmido no exterior 6°C), SEER 10 (classe A+++), SCOP 6,7 (classe A+++), EER 6,45 (classe A), COP 5,74 (classe A), formado por uma unidade interior de parede SRK20ZSX-WF, de 305x920x220 mm, peso 13 kg, nível sonoro (velocidade ultra baixa) 19 dBA, caudal de ar (velocidade elevada) 678 m³/h, com filtro alergénico, filtro desodorizante fotocatalítico, detector de presença, capacidade de movimento vertical e horizontal das aletas, adaptador com comunicação via Wi-Fi para controlo desde um smartphone ou tablet, e controlo sem fios, com programador semanal, modelo Weekly Timer, e uma unidade exterior SRC20ZSX-W, de 640x800x290 mm, peso 43 kg, nível sonoro 43 dBA e caudal de ar 1860 m³/h, com controlo de condensação.</t>
  </si>
  <si>
    <t xml:space="preserve">mt42www085</t>
  </si>
  <si>
    <t xml:space="preserve">Ud</t>
  </si>
  <si>
    <t xml:space="preserve">Kit de suportes de parede, formado por conjunto de esquadras de 50x45 cm e quatro amortecedores de borracha, com as correspondentes buchas,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</si>
  <si>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</si>
  <si>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</si>
  <si>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</si>
  <si>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</si>
  <si>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</si>
  <si>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</si>
  <si>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</si>
  <si>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</si>
  <si>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578,82€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</si>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</sst>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50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1917</v>
      </c>
      <c r="G9" s="13">
        <f ca="1">ROUND(INDIRECT(ADDRESS(ROW()+(0), COLUMN()+(-2), 1))*INDIRECT(ADDRESS(ROW()+(0), COLUMN()+(-1), 1)), 2)</f>
        <v>1917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18.9</v>
      </c>
      <c r="G10" s="17">
        <f ca="1">ROUND(INDIRECT(ADDRESS(ROW()+(0), COLUMN()+(-2), 1))*INDIRECT(ADDRESS(ROW()+(0), COLUMN()+(-1), 1)), 2)</f>
        <v>18.9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23.31</v>
      </c>
      <c r="G11" s="17">
        <f ca="1">ROUND(INDIRECT(ADDRESS(ROW()+(0), COLUMN()+(-2), 1))*INDIRECT(ADDRESS(ROW()+(0), COLUMN()+(-1), 1)), 2)</f>
        <v>46.62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</v>
      </c>
      <c r="F12" s="21">
        <v>22.09</v>
      </c>
      <c r="G12" s="21">
        <f ca="1">ROUND(INDIRECT(ADDRESS(ROW()+(0), COLUMN()+(-2), 1))*INDIRECT(ADDRESS(ROW()+(0), COLUMN()+(-1), 1)), 2)</f>
        <v>44.18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2026.7</v>
      </c>
      <c r="G13" s="24">
        <f ca="1">ROUND(INDIRECT(ADDRESS(ROW()+(0), COLUMN()+(-2), 1))*INDIRECT(ADDRESS(ROW()+(0), COLUMN()+(-1), 1))/100, 2)</f>
        <v>40.53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2067.23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