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<sst xmlns="http://schemas.openxmlformats.org/spreadsheetml/2006/main" count="36" uniqueCount="36">
  <si>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</si>
  <si>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ICN030</t>
  </si>
  <si>
    <t xml:space="preserve">Ud</t>
  </si>
  <si>
    <t xml:space="preserve">Equipamento de ar condicionado com unidade interior de cassete,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</si>
  <si>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gama semi-industrial (PAC), alimentação monofásica (230V/50Hz), modelo Mini FDTC25VHN-W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6,8 (classe A++), SCOP 5,1 (classe A+++), EER 4,1 (classe A), COP 4,08 (classe A), formado por uma unidade interior de cassete FDTC25VH1/1, de 248x570x570 mm, peso 13,5 kg, com painel decorativo de 10x620x620 mm, nível sonoro (velocidade baixa) 27 dBA, caudal de ar (velocidade elevada) 510 m³/h, com filtro, bomba de drenagem e controlo por cabo com ecrã táctil LCD, modelo Eco Touch RC-EX3A, e uma unidade exterior SRC25ZS-W2, de 540x780x290 mm, peso 31 kg e caudal de ar 1644 m³/h, com controlo de condensação.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</si>
  <si>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</si>
  <si>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</si>
  <si>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</si>
  <si>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</si>
  <si>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</si>
  <si>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</si>
  <si>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mt42mhi021zqa</t>
  </si>
  <si>
    <t xml:space="preserve">Ud</t>
  </si>
  <si>
    <t xml:space="preserve">Equipamento de ar condicionado, sistema ar-ar split 1x1, para gás R-32, bomba de calor, gama semi-industrial (PAC), alimentação monofásica (230V/50Hz), modelo Mini FDTC25VHN-W "MITSUBISHI HEAVY INDUSTRIES", potência frigorífica nominal 2,5 kW (temperatura de bolbo seco no interior 27°C, temperatura de bolbo húmido no interior 19°C, temperatura de bolbo seco no exterior 35°C, temperatura de bolbo húmido no exterior 24°C), potência calorífica nominal 2,9 kW (temperatura de bolbo seco no interior 20°C, temperatura de bolbo húmido no exterior 6°C), SEER 6,8 (classe A++), SCOP 5,1 (classe A+++), EER 4,1 (classe A), COP 4,08 (classe A), formado por uma unidade interior de cassete FDTC25VH1/1, de 248x570x570 mm, peso 13,5 kg, com painel decorativo de 10x620x620 mm, nível sonoro (velocidade baixa) 27 dBA, caudal de ar (velocidade elevada) 510 m³/h, com filtro, bomba de drenagem e controlo por cabo com ecrã táctil LCD, modelo Eco Touch RC-EX3A, e uma unidade exterior SRC25ZS-W2, de 540x780x290 mm, peso 31 kg e caudal de ar 1644 m³/h, com controlo de condensação.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</si>
  <si>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</si>
  <si>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</si>
  <si>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</si>
  <si>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</si>
  <si>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</si>
  <si>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</si>
  <si>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</si>
  <si>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</si>
  <si>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</si>
  <si>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</si>
  <si>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</si>
  <si>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</si>
  <si>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</si>
  <si>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</si>
  <si>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</si>
  <si>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</si>
  <si>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</si>
  <si>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</si>
  <si>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</si>
  <si>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</si>
  <si>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643,58€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</si>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</sst>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2114</v>
      </c>
      <c r="G9" s="13">
        <f ca="1">ROUND(INDIRECT(ADDRESS(ROW()+(0), COLUMN()+(-2), 1))*INDIRECT(ADDRESS(ROW()+(0), COLUMN()+(-1), 1)), 2)</f>
        <v>2114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0.8</v>
      </c>
      <c r="G10" s="17">
        <f ca="1">ROUND(INDIRECT(ADDRESS(ROW()+(0), COLUMN()+(-2), 1))*INDIRECT(ADDRESS(ROW()+(0), COLUMN()+(-1), 1)), 2)</f>
        <v>2.4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1.78</v>
      </c>
      <c r="G11" s="17">
        <f ca="1">ROUND(INDIRECT(ADDRESS(ROW()+(0), COLUMN()+(-2), 1))*INDIRECT(ADDRESS(ROW()+(0), COLUMN()+(-1), 1)), 2)</f>
        <v>5.34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18.9</v>
      </c>
      <c r="G12" s="17">
        <f ca="1">ROUND(INDIRECT(ADDRESS(ROW()+(0), COLUMN()+(-2), 1))*INDIRECT(ADDRESS(ROW()+(0), COLUMN()+(-1), 1)), 2)</f>
        <v>18.9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22</v>
      </c>
      <c r="G13" s="17">
        <f ca="1">ROUND(INDIRECT(ADDRESS(ROW()+(0), COLUMN()+(-2), 1))*INDIRECT(ADDRESS(ROW()+(0), COLUMN()+(-1), 1)), 2)</f>
        <v>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23.31</v>
      </c>
      <c r="G14" s="17">
        <f ca="1">ROUND(INDIRECT(ADDRESS(ROW()+(0), COLUMN()+(-2), 1))*INDIRECT(ADDRESS(ROW()+(0), COLUMN()+(-1), 1)), 2)</f>
        <v>46.62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</v>
      </c>
      <c r="F15" s="21">
        <v>22.09</v>
      </c>
      <c r="G15" s="21">
        <f ca="1">ROUND(INDIRECT(ADDRESS(ROW()+(0), COLUMN()+(-2), 1))*INDIRECT(ADDRESS(ROW()+(0), COLUMN()+(-1), 1)), 2)</f>
        <v>44.18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2253.44</v>
      </c>
      <c r="G16" s="24">
        <f ca="1">ROUND(INDIRECT(ADDRESS(ROW()+(0), COLUMN()+(-2), 1))*INDIRECT(ADDRESS(ROW()+(0), COLUMN()+(-1), 1))/100, 2)</f>
        <v>45.07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2298.51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