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<sst xmlns="http://schemas.openxmlformats.org/spreadsheetml/2006/main" count="27" uniqueCount="27">
  <si>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</si>
  <si>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ICN120</t>
  </si>
  <si>
    <t xml:space="preserve">Ud</t>
  </si>
  <si>
    <t xml:space="preserve">Unidade interior de ar condicionado com distribuição por conduta rectangular.</t>
  </si>
  <si>
    <r>
      <rPr>
        <sz val="8.25"/>
        <color rgb="FF000000"/>
        <rFont val="Arial"/>
        <family val="2"/>
      </rPr>
      <t xml:space="preserve">Unidade interior de ar condicionado, sistema ar-ar multi-split, de tecto com distribuição por conduta rectangular, para gás R-32, bomba de calor, gama doméstica (RAC), alimentação monofásica (230V/50Hz), modelo SRR25ZS-W "MITSUBISHI HEAVY INDUSTRIES", potência frigorífica nominal 2,5 kW (temperatura de bolbo seco 27°C, temperatura de bolbo húmido 19°C), potência calorífica nominal 3,4 kW (temperatura de bolbo seco 20°C), de 200x750x500 mm, peso 24 kg, nível sonoro (velocidade ultra baixa) 24 dBA, pressão de ar (standard) 35 Pa, com filtro, bomba de drenagem e controlo sem fios, com programador semanal, modelo Weekly Timer.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</si>
  <si>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</si>
  <si>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</si>
  <si>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</si>
  <si>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</si>
  <si>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</si>
  <si>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</si>
  <si>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mt42mhi123qa</t>
  </si>
  <si>
    <t xml:space="preserve">Ud</t>
  </si>
  <si>
    <t xml:space="preserve">Unidade interior de ar condicionado, sistema ar-ar multi-split, de tecto com distribuição por conduta rectangular, para gás R-32, bomba de calor, gama doméstica (RAC), alimentação monofásica (230V/50Hz), modelo SRR25ZS-W "MITSUBISHI HEAVY INDUSTRIES", potência frigorífica nominal 2,5 kW (temperatura de bolbo seco 27°C, temperatura de bolbo húmido 19°C), potência calorífica nominal 3,4 kW (temperatura de bolbo seco 20°C), de 200x750x500 mm, peso 24 kg, nível sonoro (velocidade ultra baixa) 24 dBA, pressão de ar (standard) 35 Pa, com filtro, bomba de drenagem e controlo sem fios, com programador semanal, modelo Weekly Timer.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</si>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</sst>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843</v>
      </c>
      <c r="G9" s="13">
        <f ca="1">ROUND(INDIRECT(ADDRESS(ROW()+(0), COLUMN()+(-2), 1))*INDIRECT(ADDRESS(ROW()+(0), COLUMN()+(-1), 1)), 2)</f>
        <v>843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23.31</v>
      </c>
      <c r="G11" s="17">
        <f ca="1">ROUND(INDIRECT(ADDRESS(ROW()+(0), COLUMN()+(-2), 1))*INDIRECT(ADDRESS(ROW()+(0), COLUMN()+(-1), 1)), 2)</f>
        <v>23.31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22.09</v>
      </c>
      <c r="G12" s="21">
        <f ca="1">ROUND(INDIRECT(ADDRESS(ROW()+(0), COLUMN()+(-2), 1))*INDIRECT(ADDRESS(ROW()+(0), COLUMN()+(-1), 1)), 2)</f>
        <v>22.09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910.4</v>
      </c>
      <c r="G13" s="24">
        <f ca="1">ROUND(INDIRECT(ADDRESS(ROW()+(0), COLUMN()+(-2), 1))*INDIRECT(ADDRESS(ROW()+(0), COLUMN()+(-1), 1))/100, 2)</f>
        <v>18.21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928.61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