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<sst xmlns="http://schemas.openxmlformats.org/spreadsheetml/2006/main" count="27" uniqueCount="27">
  <si>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</si>
  <si>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ICN150</t>
  </si>
  <si>
    <t xml:space="preserve">Ud</t>
  </si>
  <si>
    <t xml:space="preserve">Unidade exterior de ar condicionado, sistema ar-ar multi-split.</t>
  </si>
  <si>
    <r>
      <rPr>
        <sz val="8.25"/>
        <color rgb="FF000000"/>
        <rFont val="Arial"/>
        <family val="2"/>
      </rPr>
      <t xml:space="preserve">Unidade exterior de ar condicionado, sistema ar-ar multi-split, para gás R-32, bomba de calor, gama doméstica (RAC), alimentação monofásica (230V/50Hz), modelo SCM30ZS-W "MITSUBISHI HEAVY INDUSTRIES", potência frigorífica nominal 3 kW (temperatura de bolbo seco 35°C, temperatura de bolbo húmido 24°C), potência calorífica nominal 4 kW (temperatura de bolbo húmido 6°C), de 595x780x290 mm, peso 35,5 kg, nível sonoro 49 dBA e caudal de ar 1950 m³/h, com controlo de condensação.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</si>
  <si>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</si>
  <si>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</si>
  <si>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</si>
  <si>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</si>
  <si>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</si>
  <si>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</si>
  <si>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mt42mhi155d</t>
  </si>
  <si>
    <t xml:space="preserve">Ud</t>
  </si>
  <si>
    <t xml:space="preserve">Unidade exterior de ar condicionado, sistema ar-ar multi-split, para gás R-32, bomba de calor, gama doméstica (RAC), alimentação monofásica (230V/50Hz), modelo SCM30ZS-W "MITSUBISHI HEAVY INDUSTRIES", potência frigorífica nominal 3 kW (temperatura de bolbo seco 35°C, temperatura de bolbo húmido 24°C), potência calorífica nominal 4 kW (temperatura de bolbo húmido 6°C), de 595x780x290 mm, peso 35,5 kg, nível sonoro 49 dBA e caudal de ar 1950 m³/h, com controlo de condensação.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</si>
  <si>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</si>
  <si>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</si>
  <si>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</si>
  <si>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</si>
  <si>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</si>
  <si>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</si>
  <si>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</si>
  <si>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</si>
  <si>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</si>
  <si>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</si>
  <si>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</si>
  <si>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498,87€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</si>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</sst>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1344</v>
      </c>
      <c r="G9" s="13">
        <f ca="1">ROUND(INDIRECT(ADDRESS(ROW()+(0), COLUMN()+(-2), 1))*INDIRECT(ADDRESS(ROW()+(0), COLUMN()+(-1), 1)), 2)</f>
        <v>1344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</v>
      </c>
      <c r="G10" s="17">
        <f ca="1">ROUND(INDIRECT(ADDRESS(ROW()+(0), COLUMN()+(-2), 1))*INDIRECT(ADDRESS(ROW()+(0), COLUMN()+(-1), 1)), 2)</f>
        <v>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23.31</v>
      </c>
      <c r="G11" s="17">
        <f ca="1">ROUND(INDIRECT(ADDRESS(ROW()+(0), COLUMN()+(-2), 1))*INDIRECT(ADDRESS(ROW()+(0), COLUMN()+(-1), 1)), 2)</f>
        <v>23.31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22.09</v>
      </c>
      <c r="G12" s="21">
        <f ca="1">ROUND(INDIRECT(ADDRESS(ROW()+(0), COLUMN()+(-2), 1))*INDIRECT(ADDRESS(ROW()+(0), COLUMN()+(-1), 1)), 2)</f>
        <v>22.09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1397.4</v>
      </c>
      <c r="G13" s="24">
        <f ca="1">ROUND(INDIRECT(ADDRESS(ROW()+(0), COLUMN()+(-2), 1))*INDIRECT(ADDRESS(ROW()+(0), COLUMN()+(-1), 1))/100, 2)</f>
        <v>27.95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1425.35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